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2" i="3" l="1"/>
  <c r="D38" i="3" l="1"/>
  <c r="D11" i="3"/>
  <c r="C42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<sst xmlns="http://schemas.openxmlformats.org/spreadsheetml/2006/main" count="37" uniqueCount="29">
  <si>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</si>
  <si>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</si>
  <si>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</si>
  <si>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</si>
  <si>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</si>
  <si>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</si>
  <si>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</si>
  <si>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</si>
  <si>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</si>
  <si>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</si>
  <si>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</si>
  <si>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</si>
  <si>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</si>
  <si>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</si>
  <si>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</si>
  <si>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</si>
  <si>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</si>
  <si>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</si>
  <si>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</si>
  <si>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</si>
  <si>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</si>
  <si>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</si>
  <si>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</si>
  <si>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</si>
  <si>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</si>
  <si>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Приложение № 1</t>
  </si>
  <si>
    <t>10 027/ 20 522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</si>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</sst>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5" t="s">
        <v>25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1200</v>
      </c>
      <c r="D10" s="12">
        <v>38139026</v>
      </c>
    </row>
    <row r="11" spans="1:13" ht="15.75" x14ac:dyDescent="0.25">
      <c r="B11" s="2" t="s">
        <v>0</v>
      </c>
      <c r="C11" s="29">
        <f>C10</f>
        <v>1200</v>
      </c>
      <c r="D11" s="14">
        <f>D10</f>
        <v>38139026</v>
      </c>
    </row>
    <row r="12" spans="1:13" s="22" customFormat="1" ht="15.75" x14ac:dyDescent="0.25">
      <c r="B12" s="4"/>
      <c r="C12" s="33"/>
      <c r="D12" s="32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36848</v>
      </c>
      <c r="D16" s="16">
        <v>22645343</v>
      </c>
    </row>
    <row r="17" spans="2:4" s="22" customFormat="1" ht="15.75" x14ac:dyDescent="0.25">
      <c r="B17" s="3" t="s">
        <v>15</v>
      </c>
      <c r="C17" s="23">
        <v>5455</v>
      </c>
      <c r="D17" s="16">
        <v>7892490</v>
      </c>
    </row>
    <row r="18" spans="2:4" s="22" customFormat="1" ht="31.5" x14ac:dyDescent="0.25">
      <c r="B18" s="25" t="s">
        <v>23</v>
      </c>
      <c r="C18" s="23">
        <v>1080</v>
      </c>
      <c r="D18" s="34">
        <v>1903267</v>
      </c>
    </row>
    <row r="19" spans="2:4" s="22" customFormat="1" ht="31.5" x14ac:dyDescent="0.25">
      <c r="B19" s="25" t="s">
        <v>17</v>
      </c>
      <c r="C19" s="23">
        <v>18962</v>
      </c>
      <c r="D19" s="43">
        <v>27366300</v>
      </c>
    </row>
    <row r="20" spans="2:4" s="22" customFormat="1" ht="30.75" customHeight="1" x14ac:dyDescent="0.25">
      <c r="B20" s="25" t="s">
        <v>19</v>
      </c>
      <c r="C20" s="23">
        <v>1030</v>
      </c>
      <c r="D20" s="44"/>
    </row>
    <row r="21" spans="2:4" s="22" customFormat="1" ht="15.75" x14ac:dyDescent="0.25">
      <c r="B21" s="25" t="s">
        <v>21</v>
      </c>
      <c r="C21" s="23">
        <v>0</v>
      </c>
      <c r="D21" s="45"/>
    </row>
    <row r="22" spans="2:4" ht="15.75" x14ac:dyDescent="0.25">
      <c r="B22" s="3" t="s">
        <v>11</v>
      </c>
      <c r="C22" s="23">
        <v>2489</v>
      </c>
      <c r="D22" s="16">
        <v>11080283</v>
      </c>
    </row>
    <row r="23" spans="2:4" s="22" customFormat="1" ht="15.75" x14ac:dyDescent="0.25">
      <c r="B23" s="3" t="s">
        <v>22</v>
      </c>
      <c r="C23" s="23">
        <v>118</v>
      </c>
      <c r="D23" s="16">
        <v>191119</v>
      </c>
    </row>
    <row r="24" spans="2:4" s="22" customFormat="1" ht="15.75" x14ac:dyDescent="0.25">
      <c r="B24" s="3" t="s">
        <v>10</v>
      </c>
      <c r="C24" s="23">
        <v>2802</v>
      </c>
      <c r="D24" s="16">
        <v>6717467</v>
      </c>
    </row>
    <row r="25" spans="2:4" ht="15.75" x14ac:dyDescent="0.25">
      <c r="B25" s="3" t="s">
        <v>6</v>
      </c>
      <c r="C25" s="23">
        <v>1001</v>
      </c>
      <c r="D25" s="16">
        <v>1058300</v>
      </c>
    </row>
    <row r="26" spans="2:4" ht="31.5" x14ac:dyDescent="0.25">
      <c r="B26" s="21" t="s">
        <v>16</v>
      </c>
      <c r="C26" s="13" t="s">
        <v>26</v>
      </c>
      <c r="D26" s="17">
        <v>5235488</v>
      </c>
    </row>
    <row r="27" spans="2:4" s="22" customFormat="1" ht="31.5" x14ac:dyDescent="0.25">
      <c r="B27" s="25" t="s">
        <v>20</v>
      </c>
      <c r="C27" s="23">
        <v>240</v>
      </c>
      <c r="D27" s="16">
        <v>27766</v>
      </c>
    </row>
    <row r="28" spans="2:4" ht="15.75" x14ac:dyDescent="0.25">
      <c r="B28" s="21" t="s">
        <v>12</v>
      </c>
      <c r="C28" s="23">
        <v>4322</v>
      </c>
      <c r="D28" s="20">
        <v>377523</v>
      </c>
    </row>
    <row r="29" spans="2:4" s="22" customFormat="1" ht="31.5" x14ac:dyDescent="0.25">
      <c r="B29" s="28" t="s">
        <v>24</v>
      </c>
      <c r="C29" s="23">
        <v>45</v>
      </c>
      <c r="D29" s="20">
        <v>34259</v>
      </c>
    </row>
    <row r="30" spans="2:4" s="22" customFormat="1" ht="31.5" x14ac:dyDescent="0.25">
      <c r="B30" s="26" t="s">
        <v>13</v>
      </c>
      <c r="C30" s="23">
        <v>275</v>
      </c>
      <c r="D30" s="20">
        <v>400048</v>
      </c>
    </row>
    <row r="31" spans="2:4" s="22" customFormat="1" ht="15.75" x14ac:dyDescent="0.25">
      <c r="B31" s="24" t="s">
        <v>9</v>
      </c>
      <c r="C31" s="23">
        <v>40</v>
      </c>
      <c r="D31" s="20">
        <v>45592</v>
      </c>
    </row>
    <row r="32" spans="2:4" ht="15.75" x14ac:dyDescent="0.25">
      <c r="B32" s="2" t="s">
        <v>0</v>
      </c>
      <c r="C32" s="30"/>
      <c r="D32" s="14">
        <f>SUM(D16:D31)</f>
        <v>84975245</v>
      </c>
    </row>
    <row r="33" spans="2:5" s="22" customFormat="1" ht="15.75" x14ac:dyDescent="0.25">
      <c r="B33" s="4"/>
      <c r="C33" s="31"/>
      <c r="D33" s="32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160</v>
      </c>
      <c r="D37" s="12">
        <v>2199564</v>
      </c>
    </row>
    <row r="38" spans="2:5" ht="15.75" x14ac:dyDescent="0.25">
      <c r="B38" s="2" t="s">
        <v>0</v>
      </c>
      <c r="C38" s="30">
        <f>C37</f>
        <v>160</v>
      </c>
      <c r="D38" s="14">
        <f>D37</f>
        <v>2199564</v>
      </c>
    </row>
    <row r="39" spans="2:5" ht="15.75" x14ac:dyDescent="0.25">
      <c r="B39" s="4"/>
      <c r="C39" s="11"/>
      <c r="D39" s="11"/>
    </row>
    <row r="40" spans="2:5" ht="15.75" thickBot="1" x14ac:dyDescent="0.3"/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D11+D32+D38</f>
        <v>125313835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2023-07-27T06:00:35Z</cp:lastPrinted>
  <dcterms:created xsi:type="dcterms:W3CDTF">2013-02-07T03:49:39Z</dcterms:created>
  <dcterms:modified xsi:type="dcterms:W3CDTF">2023-07-27T06:00:39Z</dcterms:modified>
</cp:coreProperties>
</file>